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2020\FileSV\農業委員会\2023年度\05 農業委員会事務局共通\06  LINK＆HP広報掲載\"/>
    </mc:Choice>
  </mc:AlternateContent>
  <bookViews>
    <workbookView xWindow="0" yWindow="0" windowWidth="14370" windowHeight="11835"/>
  </bookViews>
  <sheets>
    <sheet name="事務処理件数" sheetId="5" r:id="rId1"/>
  </sheets>
  <definedNames>
    <definedName name="_xlnm.Print_Area" localSheetId="0">事務処理件数!$A$1:$N$15</definedName>
    <definedName name="_xlnm.Print_Titles" localSheetId="0">事務処理件数!$2:$3</definedName>
  </definedNames>
  <calcPr calcId="152511"/>
</workbook>
</file>

<file path=xl/calcChain.xml><?xml version="1.0" encoding="utf-8"?>
<calcChain xmlns="http://schemas.openxmlformats.org/spreadsheetml/2006/main">
  <c r="H13" i="5" l="1"/>
  <c r="I13" i="5"/>
  <c r="J13" i="5"/>
  <c r="M12" i="5" l="1"/>
  <c r="I12" i="5"/>
  <c r="J12" i="5" s="1"/>
  <c r="H12" i="5"/>
  <c r="M11" i="5" l="1"/>
  <c r="I11" i="5"/>
  <c r="J11" i="5" s="1"/>
  <c r="H11" i="5"/>
  <c r="I10" i="5"/>
  <c r="J10" i="5" s="1"/>
  <c r="I9" i="5" l="1"/>
  <c r="J9" i="5" s="1"/>
  <c r="I8" i="5"/>
  <c r="J8" i="5"/>
  <c r="M7" i="5"/>
  <c r="I7" i="5"/>
  <c r="J7" i="5" s="1"/>
  <c r="H7" i="5"/>
  <c r="M4" i="5"/>
  <c r="M5" i="5"/>
  <c r="I4" i="5"/>
  <c r="H4" i="5" s="1"/>
  <c r="I5" i="5"/>
  <c r="H5" i="5" s="1"/>
  <c r="I6" i="5"/>
  <c r="H6" i="5" s="1"/>
  <c r="M6" i="5"/>
  <c r="J6" i="5" l="1"/>
  <c r="J4" i="5"/>
  <c r="J5" i="5"/>
</calcChain>
</file>

<file path=xl/sharedStrings.xml><?xml version="1.0" encoding="utf-8"?>
<sst xmlns="http://schemas.openxmlformats.org/spreadsheetml/2006/main" count="36" uniqueCount="32">
  <si>
    <t>４条</t>
    <rPh sb="1" eb="2">
      <t>ジョウ</t>
    </rPh>
    <phoneticPr fontId="2"/>
  </si>
  <si>
    <t>５条</t>
    <rPh sb="1" eb="2">
      <t>ジョウ</t>
    </rPh>
    <phoneticPr fontId="2"/>
  </si>
  <si>
    <t>許可</t>
    <rPh sb="0" eb="2">
      <t>キョカ</t>
    </rPh>
    <phoneticPr fontId="2"/>
  </si>
  <si>
    <t>許可外</t>
    <rPh sb="0" eb="2">
      <t>キョカ</t>
    </rPh>
    <rPh sb="2" eb="3">
      <t>ガイ</t>
    </rPh>
    <phoneticPr fontId="2"/>
  </si>
  <si>
    <t>18　条</t>
    <rPh sb="3" eb="4">
      <t>ジョウ</t>
    </rPh>
    <phoneticPr fontId="2"/>
  </si>
  <si>
    <t>３　条</t>
    <rPh sb="2" eb="3">
      <t>ジョウ</t>
    </rPh>
    <phoneticPr fontId="2"/>
  </si>
  <si>
    <t>４　条</t>
    <rPh sb="2" eb="3">
      <t>ジョウ</t>
    </rPh>
    <phoneticPr fontId="2"/>
  </si>
  <si>
    <t>５　条</t>
    <rPh sb="2" eb="3">
      <t>ジョウ</t>
    </rPh>
    <phoneticPr fontId="2"/>
  </si>
  <si>
    <t>４，５</t>
    <phoneticPr fontId="2"/>
  </si>
  <si>
    <t>届出</t>
    <rPh sb="0" eb="1">
      <t>トド</t>
    </rPh>
    <rPh sb="1" eb="2">
      <t>デ</t>
    </rPh>
    <phoneticPr fontId="2"/>
  </si>
  <si>
    <t>許　可</t>
    <rPh sb="0" eb="3">
      <t>キョカ</t>
    </rPh>
    <phoneticPr fontId="2"/>
  </si>
  <si>
    <t>関　係</t>
    <rPh sb="0" eb="3">
      <t>カンケイ</t>
    </rPh>
    <phoneticPr fontId="2"/>
  </si>
  <si>
    <t>小　計</t>
    <rPh sb="0" eb="3">
      <t>ショウケイ</t>
    </rPh>
    <phoneticPr fontId="2"/>
  </si>
  <si>
    <t>条小計</t>
    <rPh sb="0" eb="1">
      <t>ジョウ</t>
    </rPh>
    <rPh sb="1" eb="3">
      <t>ショウケイ</t>
    </rPh>
    <phoneticPr fontId="2"/>
  </si>
  <si>
    <t>届　出</t>
    <rPh sb="0" eb="1">
      <t>トド</t>
    </rPh>
    <rPh sb="2" eb="3">
      <t>デ</t>
    </rPh>
    <phoneticPr fontId="2"/>
  </si>
  <si>
    <t>小計</t>
    <rPh sb="0" eb="2">
      <t>ショウケイ</t>
    </rPh>
    <phoneticPr fontId="2"/>
  </si>
  <si>
    <t>件数</t>
    <rPh sb="0" eb="2">
      <t>ケンスウ</t>
    </rPh>
    <phoneticPr fontId="2"/>
  </si>
  <si>
    <t>28年度中</t>
    <rPh sb="2" eb="5">
      <t>ネンドチュウ</t>
    </rPh>
    <phoneticPr fontId="2"/>
  </si>
  <si>
    <t>27年度中</t>
    <rPh sb="2" eb="5">
      <t>ネンドチュウ</t>
    </rPh>
    <phoneticPr fontId="2"/>
  </si>
  <si>
    <t>26年度中</t>
    <rPh sb="2" eb="5">
      <t>ネンドチュウ</t>
    </rPh>
    <phoneticPr fontId="2"/>
  </si>
  <si>
    <t>基盤強化件数</t>
    <rPh sb="0" eb="2">
      <t>キバン</t>
    </rPh>
    <rPh sb="2" eb="4">
      <t>キョウカ</t>
    </rPh>
    <rPh sb="4" eb="6">
      <t>ケンスウ</t>
    </rPh>
    <phoneticPr fontId="2"/>
  </si>
  <si>
    <t>25年度中</t>
    <rPh sb="2" eb="5">
      <t>ネンドチュウ</t>
    </rPh>
    <phoneticPr fontId="2"/>
  </si>
  <si>
    <t>年度</t>
    <rPh sb="0" eb="2">
      <t>ネンド</t>
    </rPh>
    <phoneticPr fontId="2"/>
  </si>
  <si>
    <t>諸証明</t>
    <rPh sb="0" eb="1">
      <t>ショ</t>
    </rPh>
    <rPh sb="1" eb="3">
      <t>ショウメイ</t>
    </rPh>
    <phoneticPr fontId="2"/>
  </si>
  <si>
    <t>件数は農業委員会議案書に記載の農地法の申請件数</t>
    <rPh sb="0" eb="2">
      <t>ケンスウ</t>
    </rPh>
    <rPh sb="3" eb="5">
      <t>ノウギョウ</t>
    </rPh>
    <rPh sb="5" eb="7">
      <t>イイン</t>
    </rPh>
    <rPh sb="7" eb="8">
      <t>カイ</t>
    </rPh>
    <rPh sb="8" eb="10">
      <t>ギアン</t>
    </rPh>
    <rPh sb="10" eb="11">
      <t>ショ</t>
    </rPh>
    <rPh sb="12" eb="14">
      <t>キサイ</t>
    </rPh>
    <rPh sb="15" eb="18">
      <t>ノウチホウ</t>
    </rPh>
    <rPh sb="19" eb="21">
      <t>シンセイ</t>
    </rPh>
    <rPh sb="21" eb="23">
      <t>ケンスウ</t>
    </rPh>
    <phoneticPr fontId="2"/>
  </si>
  <si>
    <t>いなべ市農地転用等事務処理件数</t>
    <rPh sb="3" eb="4">
      <t>シ</t>
    </rPh>
    <rPh sb="4" eb="6">
      <t>ノウチ</t>
    </rPh>
    <rPh sb="6" eb="8">
      <t>テンヨウ</t>
    </rPh>
    <rPh sb="8" eb="9">
      <t>トウ</t>
    </rPh>
    <rPh sb="9" eb="11">
      <t>ジム</t>
    </rPh>
    <rPh sb="11" eb="13">
      <t>ショリ</t>
    </rPh>
    <rPh sb="13" eb="15">
      <t>ケンスウ</t>
    </rPh>
    <phoneticPr fontId="2"/>
  </si>
  <si>
    <t>29年度中</t>
    <rPh sb="2" eb="5">
      <t>ネンドチュウ</t>
    </rPh>
    <phoneticPr fontId="2"/>
  </si>
  <si>
    <t>30年度中</t>
    <rPh sb="2" eb="5">
      <t>ネンドチュウ</t>
    </rPh>
    <phoneticPr fontId="2"/>
  </si>
  <si>
    <t>令和元年度中</t>
    <rPh sb="0" eb="2">
      <t>レイワ</t>
    </rPh>
    <rPh sb="2" eb="3">
      <t>ガン</t>
    </rPh>
    <rPh sb="3" eb="6">
      <t>ネンドチュウ</t>
    </rPh>
    <phoneticPr fontId="2"/>
  </si>
  <si>
    <t>令和2年度中</t>
    <rPh sb="0" eb="2">
      <t>レイワ</t>
    </rPh>
    <rPh sb="3" eb="6">
      <t>ネンドチュウ</t>
    </rPh>
    <phoneticPr fontId="2"/>
  </si>
  <si>
    <t>令和3年度中</t>
    <rPh sb="0" eb="2">
      <t>レイワ</t>
    </rPh>
    <rPh sb="3" eb="6">
      <t>ネンドチュウ</t>
    </rPh>
    <phoneticPr fontId="2"/>
  </si>
  <si>
    <t>令和4年度中</t>
    <rPh sb="0" eb="2">
      <t>レイワ</t>
    </rPh>
    <rPh sb="3" eb="6">
      <t>ネンドチュウ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</si>
</sst>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38" fontId="3" fillId="0" borderId="1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85" zoomScaleNormal="85" zoomScaleSheetLayoutView="85" workbookViewId="0">
      <selection activeCell="J28" sqref="J28"/>
    </sheetView>
  </sheetViews>
  <sheetFormatPr defaultRowHeight="13.5" x14ac:dyDescent="0.15"/>
  <cols>
    <col min="1" max="1" width="12.5" style="1" customWidth="1"/>
    <col min="2" max="13" width="8" style="1" customWidth="1"/>
    <col min="14" max="14" width="13.875" style="1" customWidth="1"/>
    <col min="15" max="16384" width="9" style="1"/>
  </cols>
  <sheetData>
    <row r="1" spans="1:16" ht="15" customHeight="1" x14ac:dyDescent="0.15">
      <c r="A1" s="1" t="s">
        <v>25</v>
      </c>
    </row>
    <row r="2" spans="1:16" ht="24" customHeight="1" x14ac:dyDescent="0.15">
      <c r="A2" s="12" t="s">
        <v>22</v>
      </c>
      <c r="B2" s="7" t="s">
        <v>5</v>
      </c>
      <c r="C2" s="7" t="s">
        <v>6</v>
      </c>
      <c r="D2" s="7" t="s">
        <v>7</v>
      </c>
      <c r="E2" s="10" t="s">
        <v>4</v>
      </c>
      <c r="F2" s="11"/>
      <c r="G2" s="7" t="s">
        <v>23</v>
      </c>
      <c r="H2" s="10" t="s">
        <v>12</v>
      </c>
      <c r="I2" s="7" t="s">
        <v>8</v>
      </c>
      <c r="J2" s="7" t="s">
        <v>2</v>
      </c>
      <c r="K2" s="7" t="s">
        <v>0</v>
      </c>
      <c r="L2" s="7" t="s">
        <v>1</v>
      </c>
      <c r="M2" s="7" t="s">
        <v>9</v>
      </c>
      <c r="N2" s="10" t="s">
        <v>20</v>
      </c>
      <c r="O2" s="2"/>
    </row>
    <row r="3" spans="1:16" ht="24" customHeight="1" x14ac:dyDescent="0.15">
      <c r="A3" s="13"/>
      <c r="B3" s="8" t="s">
        <v>10</v>
      </c>
      <c r="C3" s="8" t="s">
        <v>10</v>
      </c>
      <c r="D3" s="8" t="s">
        <v>10</v>
      </c>
      <c r="E3" s="6" t="s">
        <v>2</v>
      </c>
      <c r="F3" s="6" t="s">
        <v>3</v>
      </c>
      <c r="G3" s="8" t="s">
        <v>11</v>
      </c>
      <c r="H3" s="10"/>
      <c r="I3" s="8" t="s">
        <v>13</v>
      </c>
      <c r="J3" s="8" t="s">
        <v>16</v>
      </c>
      <c r="K3" s="8" t="s">
        <v>14</v>
      </c>
      <c r="L3" s="8" t="s">
        <v>14</v>
      </c>
      <c r="M3" s="8" t="s">
        <v>15</v>
      </c>
      <c r="N3" s="10"/>
      <c r="O3" s="2"/>
    </row>
    <row r="4" spans="1:16" ht="24.75" customHeight="1" x14ac:dyDescent="0.15">
      <c r="A4" s="9" t="s">
        <v>21</v>
      </c>
      <c r="B4" s="3">
        <v>62</v>
      </c>
      <c r="C4" s="3">
        <v>18</v>
      </c>
      <c r="D4" s="3">
        <v>98</v>
      </c>
      <c r="E4" s="3">
        <v>0</v>
      </c>
      <c r="F4" s="3">
        <v>163</v>
      </c>
      <c r="G4" s="3">
        <v>131</v>
      </c>
      <c r="H4" s="3">
        <f>SUM(B4:G4)</f>
        <v>472</v>
      </c>
      <c r="I4" s="3">
        <f>C4+D4</f>
        <v>116</v>
      </c>
      <c r="J4" s="3">
        <f t="shared" ref="J4:J6" si="0">I4+B4</f>
        <v>178</v>
      </c>
      <c r="K4" s="3">
        <v>0</v>
      </c>
      <c r="L4" s="3">
        <v>5</v>
      </c>
      <c r="M4" s="3">
        <f t="shared" ref="M4:M5" si="1">SUM(K4:L4)</f>
        <v>5</v>
      </c>
      <c r="N4" s="4">
        <v>902</v>
      </c>
      <c r="O4" s="2"/>
      <c r="P4" s="5"/>
    </row>
    <row r="5" spans="1:16" ht="24.75" customHeight="1" x14ac:dyDescent="0.15">
      <c r="A5" s="9" t="s">
        <v>19</v>
      </c>
      <c r="B5" s="3">
        <v>47</v>
      </c>
      <c r="C5" s="3">
        <v>17</v>
      </c>
      <c r="D5" s="3">
        <v>114</v>
      </c>
      <c r="E5" s="3">
        <v>0</v>
      </c>
      <c r="F5" s="3">
        <v>159</v>
      </c>
      <c r="G5" s="3">
        <v>243</v>
      </c>
      <c r="H5" s="3">
        <f>SUM(B5:G5)</f>
        <v>580</v>
      </c>
      <c r="I5" s="3">
        <f>C5+D5</f>
        <v>131</v>
      </c>
      <c r="J5" s="3">
        <f t="shared" si="0"/>
        <v>178</v>
      </c>
      <c r="K5" s="3">
        <v>6</v>
      </c>
      <c r="L5" s="3">
        <v>0</v>
      </c>
      <c r="M5" s="3">
        <f t="shared" si="1"/>
        <v>6</v>
      </c>
      <c r="N5" s="4">
        <v>810</v>
      </c>
      <c r="O5" s="2"/>
      <c r="P5" s="5"/>
    </row>
    <row r="6" spans="1:16" ht="24.75" customHeight="1" x14ac:dyDescent="0.15">
      <c r="A6" s="9" t="s">
        <v>18</v>
      </c>
      <c r="B6" s="3">
        <v>54</v>
      </c>
      <c r="C6" s="3">
        <v>25</v>
      </c>
      <c r="D6" s="3">
        <v>109</v>
      </c>
      <c r="E6" s="3">
        <v>0</v>
      </c>
      <c r="F6" s="3">
        <v>184</v>
      </c>
      <c r="G6" s="3">
        <v>81</v>
      </c>
      <c r="H6" s="3">
        <f t="shared" ref="H6" si="2">SUM(B6:G6)</f>
        <v>453</v>
      </c>
      <c r="I6" s="3">
        <f t="shared" ref="I6" si="3">C6+D6</f>
        <v>134</v>
      </c>
      <c r="J6" s="3">
        <f t="shared" si="0"/>
        <v>188</v>
      </c>
      <c r="K6" s="3">
        <v>2</v>
      </c>
      <c r="L6" s="3">
        <v>4</v>
      </c>
      <c r="M6" s="3">
        <f t="shared" ref="M6:M7" si="4">SUM(K6:L6)</f>
        <v>6</v>
      </c>
      <c r="N6" s="4">
        <v>1060</v>
      </c>
      <c r="O6" s="2"/>
    </row>
    <row r="7" spans="1:16" ht="24.75" customHeight="1" x14ac:dyDescent="0.15">
      <c r="A7" s="9" t="s">
        <v>17</v>
      </c>
      <c r="B7" s="3">
        <v>48</v>
      </c>
      <c r="C7" s="3">
        <v>15</v>
      </c>
      <c r="D7" s="3">
        <v>136</v>
      </c>
      <c r="E7" s="3">
        <v>0</v>
      </c>
      <c r="F7" s="3">
        <v>75</v>
      </c>
      <c r="G7" s="3">
        <v>260</v>
      </c>
      <c r="H7" s="3">
        <f>SUM(B7:G7)</f>
        <v>534</v>
      </c>
      <c r="I7" s="3">
        <f t="shared" ref="I7:I11" si="5">C7+D7</f>
        <v>151</v>
      </c>
      <c r="J7" s="3">
        <f t="shared" ref="J7:J11" si="6">I7+B7</f>
        <v>199</v>
      </c>
      <c r="K7" s="3">
        <v>2</v>
      </c>
      <c r="L7" s="3">
        <v>2</v>
      </c>
      <c r="M7" s="3">
        <f t="shared" si="4"/>
        <v>4</v>
      </c>
      <c r="N7" s="4">
        <v>1183</v>
      </c>
    </row>
    <row r="8" spans="1:16" ht="24.75" customHeight="1" x14ac:dyDescent="0.15">
      <c r="A8" s="9" t="s">
        <v>26</v>
      </c>
      <c r="B8" s="3">
        <v>40</v>
      </c>
      <c r="C8" s="3">
        <v>13</v>
      </c>
      <c r="D8" s="3">
        <v>133</v>
      </c>
      <c r="E8" s="3">
        <v>0</v>
      </c>
      <c r="F8" s="3">
        <v>56</v>
      </c>
      <c r="G8" s="3">
        <v>59</v>
      </c>
      <c r="H8" s="3">
        <v>301</v>
      </c>
      <c r="I8" s="3">
        <f t="shared" si="5"/>
        <v>146</v>
      </c>
      <c r="J8" s="3">
        <f t="shared" si="6"/>
        <v>186</v>
      </c>
      <c r="K8" s="3">
        <v>4</v>
      </c>
      <c r="L8" s="3">
        <v>4</v>
      </c>
      <c r="M8" s="3">
        <v>8</v>
      </c>
      <c r="N8" s="4">
        <v>1636</v>
      </c>
    </row>
    <row r="9" spans="1:16" ht="24.75" customHeight="1" x14ac:dyDescent="0.15">
      <c r="A9" s="9" t="s">
        <v>27</v>
      </c>
      <c r="B9" s="3">
        <v>62</v>
      </c>
      <c r="C9" s="3">
        <v>10</v>
      </c>
      <c r="D9" s="3">
        <v>106</v>
      </c>
      <c r="E9" s="3">
        <v>0</v>
      </c>
      <c r="F9" s="3">
        <v>101</v>
      </c>
      <c r="G9" s="3">
        <v>48</v>
      </c>
      <c r="H9" s="3">
        <v>327</v>
      </c>
      <c r="I9" s="3">
        <f t="shared" si="5"/>
        <v>116</v>
      </c>
      <c r="J9" s="3">
        <f t="shared" si="6"/>
        <v>178</v>
      </c>
      <c r="K9" s="3">
        <v>1</v>
      </c>
      <c r="L9" s="3">
        <v>10</v>
      </c>
      <c r="M9" s="3">
        <v>11</v>
      </c>
      <c r="N9" s="4">
        <v>620</v>
      </c>
    </row>
    <row r="10" spans="1:16" ht="24.75" customHeight="1" x14ac:dyDescent="0.15">
      <c r="A10" s="9" t="s">
        <v>28</v>
      </c>
      <c r="B10" s="3">
        <v>74</v>
      </c>
      <c r="C10" s="3">
        <v>19</v>
      </c>
      <c r="D10" s="3">
        <v>127</v>
      </c>
      <c r="E10" s="3">
        <v>0</v>
      </c>
      <c r="F10" s="3">
        <v>96</v>
      </c>
      <c r="G10" s="3">
        <v>43</v>
      </c>
      <c r="H10" s="3">
        <v>359</v>
      </c>
      <c r="I10" s="3">
        <f t="shared" si="5"/>
        <v>146</v>
      </c>
      <c r="J10" s="3">
        <f t="shared" si="6"/>
        <v>220</v>
      </c>
      <c r="K10" s="3">
        <v>4</v>
      </c>
      <c r="L10" s="3">
        <v>4</v>
      </c>
      <c r="M10" s="3">
        <v>8</v>
      </c>
      <c r="N10" s="4">
        <v>1030</v>
      </c>
    </row>
    <row r="11" spans="1:16" ht="24.75" customHeight="1" x14ac:dyDescent="0.15">
      <c r="A11" s="9" t="s">
        <v>29</v>
      </c>
      <c r="B11" s="3">
        <v>89</v>
      </c>
      <c r="C11" s="3">
        <v>9</v>
      </c>
      <c r="D11" s="3">
        <v>229</v>
      </c>
      <c r="E11" s="3">
        <v>0</v>
      </c>
      <c r="F11" s="3">
        <v>62</v>
      </c>
      <c r="G11" s="3">
        <v>68</v>
      </c>
      <c r="H11" s="3">
        <f t="shared" ref="H11" si="7">SUM(B11:G11)</f>
        <v>457</v>
      </c>
      <c r="I11" s="3">
        <f t="shared" si="5"/>
        <v>238</v>
      </c>
      <c r="J11" s="3">
        <f t="shared" si="6"/>
        <v>327</v>
      </c>
      <c r="K11" s="3">
        <v>2</v>
      </c>
      <c r="L11" s="3">
        <v>9</v>
      </c>
      <c r="M11" s="3">
        <f t="shared" ref="M11" si="8">SUM(K11:L11)</f>
        <v>11</v>
      </c>
      <c r="N11" s="4">
        <v>808</v>
      </c>
    </row>
    <row r="12" spans="1:16" ht="24.75" customHeight="1" x14ac:dyDescent="0.15">
      <c r="A12" s="9" t="s">
        <v>30</v>
      </c>
      <c r="B12" s="3">
        <v>75</v>
      </c>
      <c r="C12" s="3">
        <v>7</v>
      </c>
      <c r="D12" s="3">
        <v>88</v>
      </c>
      <c r="E12" s="3">
        <v>0</v>
      </c>
      <c r="F12" s="3">
        <v>57</v>
      </c>
      <c r="G12" s="3">
        <v>90</v>
      </c>
      <c r="H12" s="3">
        <f>SUM(B12:G12)</f>
        <v>317</v>
      </c>
      <c r="I12" s="3">
        <f t="shared" ref="I12:I13" si="9">C12+D12</f>
        <v>95</v>
      </c>
      <c r="J12" s="3">
        <f t="shared" ref="J12:J13" si="10">I12+B12</f>
        <v>170</v>
      </c>
      <c r="K12" s="3">
        <v>4</v>
      </c>
      <c r="L12" s="3">
        <v>6</v>
      </c>
      <c r="M12" s="3">
        <f t="shared" ref="M12" si="11">SUM(K12:L12)</f>
        <v>10</v>
      </c>
      <c r="N12" s="4">
        <v>600</v>
      </c>
    </row>
    <row r="13" spans="1:16" ht="24.75" customHeight="1" x14ac:dyDescent="0.15">
      <c r="A13" s="9" t="s">
        <v>31</v>
      </c>
      <c r="B13" s="3">
        <v>70</v>
      </c>
      <c r="C13" s="3">
        <v>7</v>
      </c>
      <c r="D13" s="3">
        <v>110</v>
      </c>
      <c r="E13" s="3">
        <v>0</v>
      </c>
      <c r="F13" s="3">
        <v>139</v>
      </c>
      <c r="G13" s="3">
        <v>63</v>
      </c>
      <c r="H13" s="3">
        <f>SUM(B13:G13)</f>
        <v>389</v>
      </c>
      <c r="I13" s="3">
        <f t="shared" si="9"/>
        <v>117</v>
      </c>
      <c r="J13" s="3">
        <f t="shared" si="10"/>
        <v>187</v>
      </c>
      <c r="K13" s="3">
        <v>2</v>
      </c>
      <c r="L13" s="3">
        <v>8</v>
      </c>
      <c r="M13" s="3">
        <v>10</v>
      </c>
      <c r="N13" s="4">
        <v>913</v>
      </c>
    </row>
    <row r="14" spans="1:16" x14ac:dyDescent="0.15">
      <c r="B14" s="1" t="s">
        <v>24</v>
      </c>
    </row>
  </sheetData>
  <mergeCells count="4">
    <mergeCell ref="E2:F2"/>
    <mergeCell ref="A2:A3"/>
    <mergeCell ref="H2:H3"/>
    <mergeCell ref="N2:N3"/>
  </mergeCells>
  <phoneticPr fontId="2"/>
  <pageMargins left="0.59055118110236227" right="0.59055118110236227" top="0.39370078740157483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事務処理件数</vt:lpstr>
      <vt:lpstr>事務処理件数!Print_Area</vt:lpstr>
      <vt:lpstr>事務処理件数!Print_Titles</vt:lpstr>
    </vt:vector>
  </TitlesOfParts>
  <Company>三重県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user</cp:lastModifiedBy>
  <cp:lastPrinted>2021-10-08T02:40:27Z</cp:lastPrinted>
  <dcterms:created xsi:type="dcterms:W3CDTF">2000-08-24T06:35:50Z</dcterms:created>
  <dcterms:modified xsi:type="dcterms:W3CDTF">2023-08-03T02:21:14Z</dcterms:modified>
</cp:coreProperties>
</file>